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forma 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₹#,##0.00"/>
  </numFmts>
  <fonts count="13">
    <font>
      <name val="Calibri"/>
      <family val="2"/>
      <color theme="1"/>
      <sz val="11"/>
      <scheme val="minor"/>
    </font>
    <font>
      <name val="Arial"/>
      <b val="1"/>
      <color rgb="00D97A3F"/>
      <sz val="20"/>
    </font>
    <font>
      <name val="Arial"/>
      <b val="1"/>
      <color rgb="000B1220"/>
      <sz val="16"/>
    </font>
    <font>
      <name val="Arial"/>
      <b val="1"/>
      <color rgb="000F172A"/>
      <sz val="10"/>
    </font>
    <font>
      <name val="Arial"/>
      <color rgb="0064748B"/>
      <sz val="9"/>
    </font>
    <font>
      <name val="Arial"/>
      <b val="1"/>
      <color rgb="0064748B"/>
      <sz val="8"/>
    </font>
    <font>
      <name val="Arial"/>
      <i val="1"/>
      <color rgb="0092400E"/>
      <sz val="9"/>
    </font>
    <font>
      <name val="Arial"/>
      <b val="1"/>
      <color rgb="00FFFFFF"/>
      <sz val="9"/>
    </font>
    <font>
      <name val="Arial"/>
      <color rgb="000F172A"/>
      <sz val="10"/>
    </font>
    <font>
      <name val="Arial"/>
      <b val="1"/>
      <color rgb="00FFFFFF"/>
      <sz val="12"/>
    </font>
    <font>
      <name val="Arial"/>
      <i val="1"/>
      <color rgb="000F172A"/>
      <sz val="9"/>
    </font>
    <font>
      <name val="Arial"/>
      <color rgb="000F172A"/>
      <sz val="9"/>
    </font>
    <font>
      <name val="Arial"/>
      <color rgb="0064748B"/>
      <sz val="8"/>
    </font>
  </fonts>
  <fills count="6">
    <fill>
      <patternFill/>
    </fill>
    <fill>
      <patternFill patternType="gray125"/>
    </fill>
    <fill>
      <patternFill patternType="solid">
        <fgColor rgb="00FFFBEB"/>
      </patternFill>
    </fill>
    <fill>
      <patternFill patternType="solid">
        <fgColor rgb="00D97A3F"/>
      </patternFill>
    </fill>
    <fill>
      <patternFill patternType="solid">
        <fgColor rgb="00F8FAFC"/>
      </patternFill>
    </fill>
    <fill>
      <patternFill patternType="solid">
        <fgColor rgb="000B1220"/>
      </patternFill>
    </fill>
  </fills>
  <borders count="9">
    <border>
      <left/>
      <right/>
      <top/>
      <bottom/>
      <diagonal/>
    </border>
    <border>
      <bottom style="medium">
        <color rgb="00D97A3F"/>
      </bottom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  <border>
      <top style="thin">
        <color rgb="00E2E8F0"/>
      </top>
    </border>
    <border>
      <left/>
      <right/>
      <top style="thin">
        <color rgb="00E2E8F0"/>
      </top>
      <bottom/>
      <diagonal/>
    </border>
    <border>
      <right/>
      <top style="thin">
        <color rgb="00E2E8F0"/>
      </top>
      <bottom/>
    </border>
    <border>
      <left/>
      <right style="thin">
        <color rgb="00E2E8F0"/>
      </right>
      <top style="thin">
        <color rgb="00E2E8F0"/>
      </top>
      <bottom/>
      <diagonal/>
    </border>
    <border>
      <left/>
      <right/>
      <top style="thin">
        <color rgb="00E2E8F0"/>
      </top>
      <bottom style="thin">
        <color rgb="00E2E8F0"/>
      </bottom>
      <diagonal/>
    </border>
    <border>
      <left/>
      <right style="thin">
        <color rgb="00E2E8F0"/>
      </right>
      <top style="thin">
        <color rgb="00E2E8F0"/>
      </top>
      <bottom style="thin">
        <color rgb="00E2E8F0"/>
      </bottom>
      <diagonal/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0" borderId="0" pivotButton="0" quotePrefix="0" xfId="0"/>
    <xf numFmtId="0" fontId="4" fillId="0" borderId="0" pivotButton="0" quotePrefix="0" xfId="0"/>
    <xf numFmtId="0" fontId="0" fillId="0" borderId="1" pivotButton="0" quotePrefix="0" xfId="0"/>
    <xf numFmtId="0" fontId="5" fillId="0" borderId="0" pivotButton="0" quotePrefix="0" xfId="0"/>
    <xf numFmtId="0" fontId="3" fillId="0" borderId="0" applyAlignment="1" pivotButton="0" quotePrefix="0" xfId="0">
      <alignment horizontal="right"/>
    </xf>
    <xf numFmtId="0" fontId="6" fillId="2" borderId="2" pivotButton="0" quotePrefix="0" xfId="0"/>
    <xf numFmtId="0" fontId="7" fillId="3" borderId="2" applyAlignment="1" pivotButton="0" quotePrefix="0" xfId="0">
      <alignment horizontal="center" vertical="center" wrapText="1"/>
    </xf>
    <xf numFmtId="0" fontId="8" fillId="0" borderId="2" applyAlignment="1" pivotButton="0" quotePrefix="0" xfId="0">
      <alignment horizontal="center"/>
    </xf>
    <xf numFmtId="0" fontId="8" fillId="0" borderId="2" pivotButton="0" quotePrefix="0" xfId="0"/>
    <xf numFmtId="0" fontId="8" fillId="0" borderId="2" applyAlignment="1" pivotButton="0" quotePrefix="0" xfId="0">
      <alignment horizontal="right"/>
    </xf>
    <xf numFmtId="164" fontId="8" fillId="0" borderId="2" pivotButton="0" quotePrefix="0" xfId="0"/>
    <xf numFmtId="9" fontId="8" fillId="0" borderId="2" applyAlignment="1" pivotButton="0" quotePrefix="0" xfId="0">
      <alignment horizontal="center"/>
    </xf>
    <xf numFmtId="0" fontId="8" fillId="4" borderId="2" applyAlignment="1" pivotButton="0" quotePrefix="0" xfId="0">
      <alignment horizontal="center"/>
    </xf>
    <xf numFmtId="0" fontId="8" fillId="4" borderId="2" pivotButton="0" quotePrefix="0" xfId="0"/>
    <xf numFmtId="0" fontId="8" fillId="4" borderId="2" applyAlignment="1" pivotButton="0" quotePrefix="0" xfId="0">
      <alignment horizontal="right"/>
    </xf>
    <xf numFmtId="164" fontId="8" fillId="4" borderId="2" pivotButton="0" quotePrefix="0" xfId="0"/>
    <xf numFmtId="9" fontId="8" fillId="4" borderId="2" applyAlignment="1" pivotButton="0" quotePrefix="0" xfId="0">
      <alignment horizontal="center"/>
    </xf>
    <xf numFmtId="0" fontId="4" fillId="0" borderId="0" applyAlignment="1" pivotButton="0" quotePrefix="0" xfId="0">
      <alignment horizontal="right"/>
    </xf>
    <xf numFmtId="164" fontId="3" fillId="0" borderId="0" pivotButton="0" quotePrefix="0" xfId="0"/>
    <xf numFmtId="0" fontId="9" fillId="5" borderId="0" applyAlignment="1" pivotButton="0" quotePrefix="0" xfId="0">
      <alignment horizontal="right" vertical="center"/>
    </xf>
    <xf numFmtId="164" fontId="9" fillId="5" borderId="0" pivotButton="0" quotePrefix="0" xfId="0"/>
    <xf numFmtId="0" fontId="10" fillId="4" borderId="0" pivotButton="0" quotePrefix="0" xfId="0"/>
    <xf numFmtId="0" fontId="11" fillId="0" borderId="0" applyAlignment="1" pivotButton="0" quotePrefix="0" xfId="0">
      <alignment horizontal="center" vertical="top"/>
    </xf>
    <xf numFmtId="0" fontId="12" fillId="0" borderId="0" applyAlignment="1" pivotButton="0" quotePrefix="0" xfId="0">
      <alignment horizontal="center"/>
    </xf>
    <xf numFmtId="0" fontId="12" fillId="0" borderId="3" applyAlignment="1" pivotButton="0" quotePrefix="0" xfId="0">
      <alignment horizontal="center"/>
    </xf>
    <xf numFmtId="0" fontId="0" fillId="0" borderId="4" pivotButton="0" quotePrefix="0" xfId="0"/>
    <xf numFmtId="0" fontId="0" fillId="0" borderId="7" pivotButton="0" quotePrefix="0" xfId="0"/>
    <xf numFmtId="0" fontId="0" fillId="0" borderId="8" pivotButton="0" quotePrefix="0" xfId="0"/>
    <xf numFmtId="0" fontId="12" fillId="0" borderId="5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29"/>
  <sheetViews>
    <sheetView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12" customWidth="1" min="3" max="3"/>
    <col width="8" customWidth="1" min="4" max="4"/>
    <col width="8" customWidth="1" min="5" max="5"/>
    <col width="14" customWidth="1" min="6" max="6"/>
    <col width="10" customWidth="1" min="7" max="7"/>
    <col width="14" customWidth="1" min="8" max="8"/>
    <col width="8" customWidth="1" min="9" max="9"/>
    <col width="14" customWidth="1" min="10" max="10"/>
  </cols>
  <sheetData>
    <row r="1">
      <c r="A1" s="1" t="inlineStr">
        <is>
          <t>TatvaBooks</t>
        </is>
      </c>
      <c r="G1" s="2" t="inlineStr">
        <is>
          <t>PROFORMA INVOICE</t>
        </is>
      </c>
    </row>
    <row r="2">
      <c r="A2" s="3" t="inlineStr">
        <is>
          <t>[Your Company Name]</t>
        </is>
      </c>
    </row>
    <row r="3">
      <c r="A3" s="4" t="inlineStr">
        <is>
          <t>[Address Line 1, City, State - PIN]</t>
        </is>
      </c>
    </row>
    <row r="4">
      <c r="A4" s="4" t="inlineStr">
        <is>
          <t>GSTIN: [22AAAAA0000A1Z5]  ·  PAN: [AAAAA0000A]</t>
        </is>
      </c>
    </row>
    <row r="5">
      <c r="A5" s="5" t="n"/>
      <c r="B5" s="5" t="n"/>
      <c r="C5" s="5" t="n"/>
      <c r="D5" s="5" t="n"/>
      <c r="E5" s="5" t="n"/>
      <c r="F5" s="5" t="n"/>
      <c r="G5" s="5" t="n"/>
      <c r="H5" s="5" t="n"/>
      <c r="I5" s="5" t="n"/>
    </row>
    <row r="7">
      <c r="A7" s="6" t="inlineStr">
        <is>
          <t>PROFORMA FOR</t>
        </is>
      </c>
    </row>
    <row r="8">
      <c r="A8" s="3" t="inlineStr">
        <is>
          <t>[Party / Customer Name]</t>
        </is>
      </c>
      <c r="G8" s="6" t="inlineStr">
        <is>
          <t>PI No.</t>
        </is>
      </c>
      <c r="H8" s="7" t="inlineStr">
        <is>
          <t>PI-2026-001</t>
        </is>
      </c>
    </row>
    <row r="9">
      <c r="A9" s="4" t="inlineStr">
        <is>
          <t>[Address, City, State - PIN]</t>
        </is>
      </c>
      <c r="G9" s="6" t="inlineStr">
        <is>
          <t>Date</t>
        </is>
      </c>
      <c r="H9" s="7" t="inlineStr">
        <is>
          <t>11 Jun 2026</t>
        </is>
      </c>
    </row>
    <row r="10">
      <c r="A10" s="4" t="inlineStr">
        <is>
          <t>GSTIN: [Party GSTIN]</t>
        </is>
      </c>
      <c r="G10" s="6" t="inlineStr">
        <is>
          <t>Valid Until</t>
        </is>
      </c>
      <c r="H10" s="7" t="inlineStr">
        <is>
          <t>25 Jun 2026</t>
        </is>
      </c>
    </row>
    <row r="11">
      <c r="A11" s="8" t="inlineStr">
        <is>
          <t>This is not a tax invoice. Final tax invoice will be issued on order confirmation and payment.</t>
        </is>
      </c>
      <c r="B11" s="29" t="n"/>
      <c r="C11" s="29" t="n"/>
      <c r="D11" s="29" t="n"/>
      <c r="E11" s="29" t="n"/>
      <c r="F11" s="29" t="n"/>
      <c r="G11" s="29" t="n"/>
      <c r="H11" s="29" t="n"/>
      <c r="I11" s="29" t="n"/>
      <c r="J11" s="30" t="n"/>
    </row>
    <row r="13">
      <c r="A13" s="9" t="inlineStr">
        <is>
          <t>#</t>
        </is>
      </c>
      <c r="B13" s="9" t="inlineStr">
        <is>
          <t>Description</t>
        </is>
      </c>
      <c r="C13" s="9" t="inlineStr">
        <is>
          <t>HSN/SAC</t>
        </is>
      </c>
      <c r="D13" s="9" t="inlineStr">
        <is>
          <t>Qty</t>
        </is>
      </c>
      <c r="E13" s="9" t="inlineStr">
        <is>
          <t>Unit</t>
        </is>
      </c>
      <c r="F13" s="9" t="inlineStr">
        <is>
          <t>Rate (₹)</t>
        </is>
      </c>
      <c r="G13" s="9" t="inlineStr">
        <is>
          <t>Disc %</t>
        </is>
      </c>
      <c r="H13" s="9" t="inlineStr">
        <is>
          <t>Taxable (₹)</t>
        </is>
      </c>
      <c r="I13" s="9" t="inlineStr">
        <is>
          <t>IGST %</t>
        </is>
      </c>
      <c r="J13" s="9" t="inlineStr">
        <is>
          <t>Amount (₹)</t>
        </is>
      </c>
    </row>
    <row r="14">
      <c r="A14" s="10" t="n">
        <v>1</v>
      </c>
      <c r="B14" s="11" t="inlineStr">
        <is>
          <t>Handloom Silk Saree (Banarasi, per piece)</t>
        </is>
      </c>
      <c r="C14" s="10" t="inlineStr">
        <is>
          <t>5007</t>
        </is>
      </c>
      <c r="D14" s="12" t="n">
        <v>50</v>
      </c>
      <c r="E14" s="10" t="inlineStr">
        <is>
          <t>Pcs</t>
        </is>
      </c>
      <c r="F14" s="13" t="n">
        <v>4500</v>
      </c>
      <c r="G14" s="14" t="n">
        <v>0</v>
      </c>
      <c r="H14" s="13">
        <f>D14*F14*(1-G14)</f>
        <v/>
      </c>
      <c r="I14" s="14" t="n">
        <v>0.05</v>
      </c>
      <c r="J14" s="13">
        <f>H14*(1+I14)</f>
        <v/>
      </c>
    </row>
    <row r="15">
      <c r="A15" s="15" t="n">
        <v>2</v>
      </c>
      <c r="B15" s="16" t="inlineStr">
        <is>
          <t>Brass Decorative Lamp (Diya, handcrafted)</t>
        </is>
      </c>
      <c r="C15" s="15" t="inlineStr">
        <is>
          <t>7419</t>
        </is>
      </c>
      <c r="D15" s="17" t="n">
        <v>100</v>
      </c>
      <c r="E15" s="15" t="inlineStr">
        <is>
          <t>Pcs</t>
        </is>
      </c>
      <c r="F15" s="18" t="n">
        <v>850</v>
      </c>
      <c r="G15" s="19" t="n">
        <v>0.05</v>
      </c>
      <c r="H15" s="18">
        <f>D15*F15*(1-G15)</f>
        <v/>
      </c>
      <c r="I15" s="19" t="n">
        <v>0.18</v>
      </c>
      <c r="J15" s="18">
        <f>H15*(1+I15)</f>
        <v/>
      </c>
    </row>
    <row r="16">
      <c r="A16" s="10" t="n">
        <v>3</v>
      </c>
      <c r="B16" s="11" t="inlineStr">
        <is>
          <t>Organic Turmeric Powder (export grade, 5 kg)</t>
        </is>
      </c>
      <c r="C16" s="10" t="inlineStr">
        <is>
          <t>0910</t>
        </is>
      </c>
      <c r="D16" s="12" t="n">
        <v>200</v>
      </c>
      <c r="E16" s="10" t="inlineStr">
        <is>
          <t>Bags</t>
        </is>
      </c>
      <c r="F16" s="13" t="n">
        <v>620</v>
      </c>
      <c r="G16" s="14" t="n">
        <v>0</v>
      </c>
      <c r="H16" s="13">
        <f>D16*F16*(1-G16)</f>
        <v/>
      </c>
      <c r="I16" s="14" t="n">
        <v>0.05</v>
      </c>
      <c r="J16" s="13">
        <f>H16*(1+I16)</f>
        <v/>
      </c>
    </row>
    <row r="17">
      <c r="A17" s="15" t="n">
        <v>4</v>
      </c>
      <c r="B17" s="16" t="inlineStr">
        <is>
          <t>Sandalwood Essential Oil (10 ml bottle)</t>
        </is>
      </c>
      <c r="C17" s="15" t="inlineStr">
        <is>
          <t>3301</t>
        </is>
      </c>
      <c r="D17" s="17" t="n">
        <v>500</v>
      </c>
      <c r="E17" s="15" t="inlineStr">
        <is>
          <t>Btls</t>
        </is>
      </c>
      <c r="F17" s="18" t="n">
        <v>380</v>
      </c>
      <c r="G17" s="19" t="n">
        <v>0</v>
      </c>
      <c r="H17" s="18">
        <f>D17*F17*(1-G17)</f>
        <v/>
      </c>
      <c r="I17" s="19" t="n">
        <v>0.18</v>
      </c>
      <c r="J17" s="18">
        <f>H17*(1+I17)</f>
        <v/>
      </c>
    </row>
    <row r="19">
      <c r="H19" s="20" t="inlineStr">
        <is>
          <t>Sub-total (Taxable)</t>
        </is>
      </c>
      <c r="J19" s="21">
        <f>SUM(H14:H17)</f>
        <v/>
      </c>
    </row>
    <row r="20">
      <c r="H20" s="20" t="inlineStr">
        <is>
          <t>IGST</t>
        </is>
      </c>
      <c r="J20" s="21">
        <f>SUMPRODUCT(H14:H17,I14:I17)</f>
        <v/>
      </c>
    </row>
    <row r="21">
      <c r="H21" s="22" t="inlineStr">
        <is>
          <t>TOTAL</t>
        </is>
      </c>
      <c r="J21" s="23">
        <f>J19+J20</f>
        <v/>
      </c>
    </row>
    <row r="23">
      <c r="A23" s="24" t="inlineStr">
        <is>
          <t>Amount in words: [Rupees ... Only]</t>
        </is>
      </c>
    </row>
    <row r="25">
      <c r="E25" s="25" t="inlineStr">
        <is>
          <t>For [Company Name]</t>
        </is>
      </c>
    </row>
    <row r="27">
      <c r="E27" s="26" t="inlineStr">
        <is>
          <t>Authorised Signatory</t>
        </is>
      </c>
    </row>
    <row r="29">
      <c r="A29" s="31" t="inlineStr">
        <is>
          <t>Created with TatvaBooks  ·  tatvabooks.com</t>
        </is>
      </c>
      <c r="B29" s="28" t="n"/>
      <c r="C29" s="28" t="n"/>
      <c r="D29" s="28" t="n"/>
      <c r="E29" s="28" t="n"/>
      <c r="F29" s="28" t="n"/>
      <c r="G29" s="28" t="n"/>
      <c r="H29" s="28" t="n"/>
      <c r="I29" s="28" t="n"/>
    </row>
  </sheetData>
  <mergeCells count="11">
    <mergeCell ref="A29:I29"/>
    <mergeCell ref="A1:D1"/>
    <mergeCell ref="A9:D9"/>
    <mergeCell ref="H21:I21"/>
    <mergeCell ref="A8:D8"/>
    <mergeCell ref="A23:J23"/>
    <mergeCell ref="A4:D4"/>
    <mergeCell ref="A3:D3"/>
    <mergeCell ref="A2:D2"/>
    <mergeCell ref="G1:I1"/>
    <mergeCell ref="A11:J11"/>
  </mergeCells>
  <pageMargins left="0.55" right="0.55" top="1" bottom="1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2026-06-11T02:20:22Z</dcterms:created>
  <dcterms:modified xmlns:dcterms="http://purl.org/dc/terms/" xmlns:xsi="http://www.w3.org/2001/XMLSchema-instance" xsi:type="dcterms:W3CDTF">2026-06-11T03:03:50Z</dcterms:modified>
</cp:coreProperties>
</file>